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IE agenda - Meeting 1" sheetId="1" r:id="rId4"/>
    <sheet state="visible" name="RIE agenda - meeting 2" sheetId="2" r:id="rId5"/>
    <sheet state="visible" name="RIE agenda - meeting 3" sheetId="3" r:id="rId6"/>
    <sheet state="visible" name="RIE agenda - meeting 4" sheetId="4" r:id="rId7"/>
    <sheet state="visible" name="Report-out assignments" sheetId="5" r:id="rId8"/>
  </sheets>
  <definedNames/>
  <calcPr/>
  <extLst>
    <ext uri="GoogleSheetsCustomDataVersion2">
      <go:sheetsCustomData xmlns:go="http://customooxmlschemas.google.com/" r:id="rId9" roundtripDataChecksum="vMCTmsetWR0fO8Nama9+uHD5vQR/wFBT08+uzTXo7Vw="/>
    </ext>
  </extLst>
</workbook>
</file>

<file path=xl/sharedStrings.xml><?xml version="1.0" encoding="utf-8"?>
<sst xmlns="http://schemas.openxmlformats.org/spreadsheetml/2006/main" count="170" uniqueCount="101">
  <si>
    <t>Topic</t>
  </si>
  <si>
    <t>Lead</t>
  </si>
  <si>
    <t>Details/format</t>
  </si>
  <si>
    <t>Materials</t>
  </si>
  <si>
    <t>Time</t>
  </si>
  <si>
    <t>Intro from exec sponsor, review charter</t>
  </si>
  <si>
    <t>Sponsor</t>
  </si>
  <si>
    <t>Sponsor's charge to team: What is the problem the team needs to solve?
Review goals, metrics, process trigger and end, out-of-scope issues or constraints</t>
  </si>
  <si>
    <t>In-progress A3 copies (Boxes 1-3 complete)</t>
  </si>
  <si>
    <t>Ground rules</t>
  </si>
  <si>
    <t>Team lead</t>
  </si>
  <si>
    <t>Include:
- discussion of roles
- expect attendance at all events (condensing a week-long process into 9 hours)</t>
  </si>
  <si>
    <t>Copies of lean charter/roles sheet</t>
  </si>
  <si>
    <t>Map current state</t>
  </si>
  <si>
    <t>Lean fac.</t>
  </si>
  <si>
    <t>- Map process steps
- VA/NVA analysis
- Calculate current state time metrics
- Identify obstacles
- Choose 1-2 clear problem areas to focus on</t>
  </si>
  <si>
    <t xml:space="preserve">butcher paper; post-its; sharpies; dots/stars </t>
  </si>
  <si>
    <t>Homework</t>
  </si>
  <si>
    <t>Might include:
-  preparing questions for Voice of the Customer
- gathering process docs
- research around what's actually legally required
- time/metrics data gathering</t>
  </si>
  <si>
    <t>Plus-delta</t>
  </si>
  <si>
    <t>Also document day's work with pictures</t>
  </si>
  <si>
    <t>Chart paper, markers</t>
  </si>
  <si>
    <t>TOTAL TIME</t>
  </si>
  <si>
    <t>Also consider</t>
  </si>
  <si>
    <t>Gemba walks before process mapping</t>
  </si>
  <si>
    <t>Customer analysis</t>
  </si>
  <si>
    <t>Who are customers? What do they care about?
- what do we produce at the end of the solicitation process? (widget)
- who uses that widget?
- do we have secondary customers?</t>
  </si>
  <si>
    <t>Who</t>
  </si>
  <si>
    <t>Review plus-delta, ground rules</t>
  </si>
  <si>
    <t>Lean fac</t>
  </si>
  <si>
    <t>Last time plus-delta, ground rules</t>
  </si>
  <si>
    <t>Review homework</t>
  </si>
  <si>
    <t>Voice of the customer</t>
  </si>
  <si>
    <t>Process customer or external stakeholder invited to come and share their experience</t>
  </si>
  <si>
    <t>Chart paper, markers -- to take notes</t>
  </si>
  <si>
    <t>Root cause analysis</t>
  </si>
  <si>
    <t>What are the biggest problems from old process? (id 3-4 problems)
Fishbone (all together) - sources of extra work/waiting during scoping and RFP drafting
Split into two groups to create
- communication circle of the scoping process
- Five Whys on multiple rounds of review
Communication circle - of the scoping process -- use Cathy's existing circle if possible.
(split into groups?)</t>
  </si>
  <si>
    <t>Sheets for fishbone, comm circle -- pull an "extra work" and "waiting" sticky off the process map for head of fishbone. Write: CAUSES OF &lt;STICKY NOTE&gt; in &lt;PROCESS STEP&gt;. Label the bones: people, process, environment, equipment, materials, measurement</t>
  </si>
  <si>
    <t>Summarize insights/root causes</t>
  </si>
  <si>
    <t>For each major identified problem, have the group summarize a root cause of that problem together</t>
  </si>
  <si>
    <t>Brainstorm solutions to root causes</t>
  </si>
  <si>
    <t>How might we design a new process where we ... 
- eliminate obstacle X?
- reduce confusion around Y?
- make it easier for firms to fill out form correctly (reduce errors in Z)?</t>
  </si>
  <si>
    <t>Chart paper, markers, stickies</t>
  </si>
  <si>
    <t>Prioritize solutions via impact-effort matrix</t>
  </si>
  <si>
    <t>Sort all brainstormed solutions into impact effort matrix</t>
  </si>
  <si>
    <t>Any follow-up work needed from team before next meeting?</t>
  </si>
  <si>
    <t>Team picture</t>
  </si>
  <si>
    <t>Take a picture of the whole team</t>
  </si>
  <si>
    <t>also take pictures of this day's work</t>
  </si>
  <si>
    <t>Additional ideas:</t>
  </si>
  <si>
    <t>Tools including tally sheet, communication circle, 5 Whys, Empathy Map, spaghetti diagram, fishbone</t>
  </si>
  <si>
    <t>- HOW MIGHT WE - based on values</t>
  </si>
  <si>
    <t>http://www.designkit.org/methods/3</t>
  </si>
  <si>
    <t>Observations to insights</t>
  </si>
  <si>
    <t>https://www.coursera.org/learn/leadership-design-innovation/lecture/Yjlos/observations-to-insights</t>
  </si>
  <si>
    <t>Generating HMW questions</t>
  </si>
  <si>
    <t>https://www.coursera.org/learn/leadership-design-innovation/lecture/JMRYd/generating-how-might-we-hmw-questions-from-insights</t>
  </si>
  <si>
    <t>Facilitator</t>
  </si>
  <si>
    <t>Review plus-delta</t>
  </si>
  <si>
    <t>Last time plus-delta, Agenda</t>
  </si>
  <si>
    <t>Report back on homework, debrief any team dynamics</t>
  </si>
  <si>
    <t>- To-be communication circle</t>
  </si>
  <si>
    <t>Future communication circle</t>
  </si>
  <si>
    <t xml:space="preserve">Do all together -- what's the minimum amount of communication that gets everyone what they need to know? Draw an ideal new comm circle. </t>
  </si>
  <si>
    <t>Review brainstorm ideas - add more</t>
  </si>
  <si>
    <t>General brainstorm - anything not already covered
Allow folks to walk around the room, look at process map, root cause analysis tools</t>
  </si>
  <si>
    <t>Design experiments</t>
  </si>
  <si>
    <t>Take team's best ideas from I/E matrix, add them to a pre-prepped experiments sheet (see pictures in report-out) to assign responsibility and design a small test of change.</t>
  </si>
  <si>
    <t>Prep experiments sheet</t>
  </si>
  <si>
    <t>Run experiments</t>
  </si>
  <si>
    <t>Allow time in event to design standard work, make rapid prototypes, and get feedback from co-workers outside the improvement team</t>
  </si>
  <si>
    <t>Laptops, blank paper, access to co-workers</t>
  </si>
  <si>
    <t>Debrief experiments</t>
  </si>
  <si>
    <t>What worked? What didn't? Which ideas are worth implementing or further refining?</t>
  </si>
  <si>
    <t>Follow-up work on experiments</t>
  </si>
  <si>
    <t>Assign responsibility for all outstanding tasks
Get feedback before next week - who else do you need feedback from?</t>
  </si>
  <si>
    <t>Review standard work</t>
  </si>
  <si>
    <t>What is standard work? Why is it important?
- what kind of standard work do you need to create for your new process?
- future state map is part of your new standard work - keep it updated!</t>
  </si>
  <si>
    <t>Report back from experiments/feedback</t>
  </si>
  <si>
    <t>Explain: We will report back from experiments, decide if the idea is worth moving forward, and if so, we will figure out next steps for it.
For each experiment:
- Do we need to make a change on the to-be process map?
- Do we need to design new standard work? (instructions, a checklist, a policy document)</t>
  </si>
  <si>
    <t>Create action plan</t>
  </si>
  <si>
    <t>Make concrete plans to execute any successful experiments (or brainstorm ideas  that didn't require experimentation). Totally fine to add additional action steps/ideas here as well.
Assign each to someone, with due date.
Actions steps should be concrete and sustainable. They might involve 
- creating or updating standard work (as a way of institutionalizing a change in the process).
- creation of visual management tools
- rollout plans for other staff</t>
  </si>
  <si>
    <t>Action plan chart paper</t>
  </si>
  <si>
    <t>Assign responsibility for report-out pieces and practice</t>
  </si>
  <si>
    <t>Make report-out assignments, walk through the presentation together</t>
  </si>
  <si>
    <t>Latest A3, Report-Out powerpoint that's complete except for action plan</t>
  </si>
  <si>
    <t>Review lessons learned</t>
  </si>
  <si>
    <t>Section</t>
  </si>
  <si>
    <t>Who will lead</t>
  </si>
  <si>
    <t>Intro</t>
  </si>
  <si>
    <t>Why change is needed</t>
  </si>
  <si>
    <t>Current and future state</t>
  </si>
  <si>
    <t>Team member</t>
  </si>
  <si>
    <t>Obstacles, Fishbone, and Current State Communication Circle -- Root causes</t>
  </si>
  <si>
    <t>Brainstorming and Experiments</t>
  </si>
  <si>
    <t>Future process and communication circle</t>
  </si>
  <si>
    <t>Completion plan, next steps, issues still outstanding</t>
  </si>
  <si>
    <t>Lessons learned</t>
  </si>
  <si>
    <t>Facilitator comments</t>
  </si>
  <si>
    <t>Lean facilitator</t>
  </si>
  <si>
    <t>Conclusion and questions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</si>
</sst>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Font="1"/>
    <xf borderId="0" fillId="0" fontId="2" numFmtId="0" xfId="0" applyFont="1"/>
    <xf borderId="1" fillId="2" fontId="1" numFmtId="0" xfId="0" applyBorder="1" applyFont="1"/>
    <xf borderId="1" fillId="2" fontId="1" numFmtId="0" xfId="0" applyBorder="1" applyFont="1"/>
    <xf borderId="1" fillId="2" fontId="3" numFmtId="0" xfId="0" applyAlignment="1" applyBorder="1" applyFont="1">
      <alignment shrinkToFit="0" vertical="top" wrapText="1"/>
    </xf>
    <xf borderId="1" fillId="2" fontId="3" numFmtId="49" xfId="0" applyAlignment="1" applyBorder="1" applyFont="1" applyNumberFormat="1">
      <alignment shrinkToFit="0" vertical="top" wrapText="1"/>
    </xf>
    <xf borderId="1" fillId="2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wrapText="1"/>
    </xf>
    <xf borderId="1" fillId="2" fontId="3" numFmtId="0" xfId="0" applyAlignment="1" applyBorder="1" applyFont="1">
      <alignment vertical="top"/>
    </xf>
    <xf borderId="1" fillId="2" fontId="3" numFmtId="49" xfId="0" applyAlignment="1" applyBorder="1" applyFont="1" applyNumberFormat="1">
      <alignment vertical="top"/>
    </xf>
    <xf borderId="1" fillId="2" fontId="3" numFmtId="0" xfId="0" applyAlignment="1" applyBorder="1" applyFont="1">
      <alignment horizontal="center" vertical="center"/>
    </xf>
    <xf borderId="0" fillId="0" fontId="3" numFmtId="49" xfId="0" applyFont="1" applyNumberFormat="1"/>
    <xf borderId="1" fillId="0" fontId="1" numFmtId="49" xfId="0" applyBorder="1" applyFont="1" applyNumberFormat="1"/>
    <xf borderId="1" fillId="0" fontId="3" numFmtId="0" xfId="0" applyBorder="1" applyFont="1"/>
    <xf borderId="1" fillId="0" fontId="3" numFmtId="49" xfId="0" applyBorder="1" applyFont="1" applyNumberFormat="1"/>
    <xf borderId="1" fillId="0" fontId="3" numFmtId="0" xfId="0" applyAlignment="1" applyBorder="1" applyFont="1">
      <alignment shrinkToFit="0" wrapText="1"/>
    </xf>
    <xf borderId="1" fillId="0" fontId="3" numFmtId="49" xfId="0" applyAlignment="1" applyBorder="1" applyFont="1" applyNumberFormat="1">
      <alignment shrinkToFit="0" wrapText="1"/>
    </xf>
    <xf borderId="2" fillId="0" fontId="1" numFmtId="0" xfId="0" applyBorder="1" applyFont="1"/>
    <xf borderId="3" fillId="0" fontId="1" numFmtId="0" xfId="0" applyBorder="1" applyFont="1"/>
    <xf borderId="4" fillId="0" fontId="1" numFmtId="0" xfId="0" applyBorder="1" applyFont="1"/>
    <xf borderId="5" fillId="0" fontId="3" numFmtId="0" xfId="0" applyAlignment="1" applyBorder="1" applyFont="1">
      <alignment shrinkToFit="0" wrapText="1"/>
    </xf>
    <xf borderId="1" fillId="0" fontId="3" numFmtId="0" xfId="0" applyAlignment="1" applyBorder="1" applyFont="1">
      <alignment shrinkToFit="0" wrapText="1"/>
    </xf>
    <xf borderId="1" fillId="0" fontId="3" numFmtId="49" xfId="0" applyAlignment="1" applyBorder="1" applyFont="1" applyNumberFormat="1">
      <alignment shrinkToFit="0" wrapText="1"/>
    </xf>
    <xf borderId="6" fillId="0" fontId="3" numFmtId="49" xfId="0" applyAlignment="1" applyBorder="1" applyFont="1" applyNumberFormat="1">
      <alignment shrinkToFit="0" wrapText="1"/>
    </xf>
    <xf borderId="1" fillId="0" fontId="3" numFmtId="0" xfId="0" applyBorder="1" applyFont="1"/>
    <xf borderId="7" fillId="0" fontId="3" numFmtId="0" xfId="0" applyAlignment="1" applyBorder="1" applyFont="1">
      <alignment shrinkToFit="0" wrapText="1"/>
    </xf>
    <xf borderId="8" fillId="0" fontId="3" numFmtId="0" xfId="0" applyAlignment="1" applyBorder="1" applyFont="1">
      <alignment shrinkToFit="0" wrapText="1"/>
    </xf>
    <xf borderId="8" fillId="0" fontId="3" numFmtId="0" xfId="0" applyBorder="1" applyFont="1"/>
    <xf borderId="8" fillId="0" fontId="3" numFmtId="49" xfId="0" applyBorder="1" applyFont="1" applyNumberFormat="1"/>
    <xf borderId="9" fillId="0" fontId="3" numFmtId="0" xfId="0" applyBorder="1" applyFont="1"/>
    <xf borderId="0" fillId="0" fontId="1" numFmtId="49" xfId="0" applyFont="1" applyNumberFormat="1"/>
    <xf borderId="0" fillId="0" fontId="2" numFmtId="0" xfId="0" applyFont="1"/>
    <xf borderId="0" fillId="0" fontId="1" numFmtId="0" xfId="0" applyFont="1"/>
    <xf quotePrefix="1" borderId="1" fillId="0" fontId="3" numFmtId="0" xfId="0" applyAlignment="1" applyBorder="1" applyFont="1">
      <alignment shrinkToFit="0" wrapText="1"/>
    </xf>
    <xf borderId="1" fillId="0" fontId="1" numFmtId="49" xfId="0" applyAlignment="1" applyBorder="1" applyFont="1" applyNumberFormat="1">
      <alignment shrinkToFit="0" wrapText="1"/>
    </xf>
    <xf borderId="1" fillId="0" fontId="3" numFmtId="49" xfId="0" applyBorder="1" applyFont="1" applyNumberFormat="1"/>
    <xf borderId="0" fillId="0" fontId="2" numFmtId="0" xfId="0" applyFont="1"/>
    <xf borderId="0" fillId="0" fontId="3" numFmtId="0" xfId="0" applyAlignment="1" applyFont="1">
      <alignment shrinkToFit="0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B8CCE4"/>
          <bgColor rgb="FFB8CCE4"/>
        </patternFill>
      </fill>
      <border/>
    </dxf>
  </dxfs>
  <tableStyles count="5">
    <tableStyle count="3" pivot="0" name="RIE agenda - Meeting 1-style">
      <tableStyleElement dxfId="1" type="headerRow"/>
      <tableStyleElement dxfId="2" type="firstRowStripe"/>
      <tableStyleElement dxfId="3" type="secondRowStripe"/>
    </tableStyle>
    <tableStyle count="3" pivot="0" name="RIE agenda - meeting 2-style">
      <tableStyleElement dxfId="1" type="headerRow"/>
      <tableStyleElement dxfId="2" type="firstRowStripe"/>
      <tableStyleElement dxfId="3" type="secondRowStripe"/>
    </tableStyle>
    <tableStyle count="3" pivot="0" name="RIE agenda - meeting 3-style">
      <tableStyleElement dxfId="1" type="headerRow"/>
      <tableStyleElement dxfId="2" type="firstRowStripe"/>
      <tableStyleElement dxfId="3" type="secondRowStripe"/>
    </tableStyle>
    <tableStyle count="3" pivot="0" name="RIE agenda - meeting 4-style">
      <tableStyleElement dxfId="1" type="headerRow"/>
      <tableStyleElement dxfId="2" type="firstRowStripe"/>
      <tableStyleElement dxfId="3" type="secondRowStripe"/>
    </tableStyle>
    <tableStyle count="3" pivot="0" name="Report-out assignments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857625" cy="781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5:D11" displayName="Table_1" name="Table_1" id="1">
  <tableColumns count="4">
    <tableColumn name="Topic" id="1"/>
    <tableColumn name="Lead" id="2"/>
    <tableColumn name="Details/format" id="3"/>
    <tableColumn name="Materials" id="4"/>
  </tableColumns>
  <tableStyleInfo name="RIE agenda - Meeting 1-style" showColumnStripes="0" showFirstColumn="1" showLastColumn="1" showRowStripes="1"/>
</table>
</file>

<file path=xl/tables/table2.xml><?xml version="1.0" encoding="utf-8"?>
<table xmlns="http://schemas.openxmlformats.org/spreadsheetml/2006/main" ref="A1:E12" displayName="Table_2" name="Table_2" id="2">
  <tableColumns count="5">
    <tableColumn name="Topic" id="1"/>
    <tableColumn name="Who" id="2"/>
    <tableColumn name="Time" id="3"/>
    <tableColumn name="Details/format" id="4"/>
    <tableColumn name="Materials" id="5"/>
  </tableColumns>
  <tableStyleInfo name="RIE agenda - meeting 2-style" showColumnStripes="0" showFirstColumn="1" showLastColumn="1" showRowStripes="1"/>
</table>
</file>

<file path=xl/tables/table3.xml><?xml version="1.0" encoding="utf-8"?>
<table xmlns="http://schemas.openxmlformats.org/spreadsheetml/2006/main" ref="A1:E11" displayName="Table_3" name="Table_3" id="3">
  <tableColumns count="5">
    <tableColumn name="Topic" id="1"/>
    <tableColumn name="Time" id="2"/>
    <tableColumn name="Facilitator" id="3"/>
    <tableColumn name="Details/format" id="4"/>
    <tableColumn name="Materials" id="5"/>
  </tableColumns>
  <tableStyleInfo name="RIE agenda - meeting 3-style" showColumnStripes="0" showFirstColumn="1" showLastColumn="1" showRowStripes="1"/>
</table>
</file>

<file path=xl/tables/table4.xml><?xml version="1.0" encoding="utf-8"?>
<table xmlns="http://schemas.openxmlformats.org/spreadsheetml/2006/main" ref="A1:E8" displayName="Table_4" name="Table_4" id="4">
  <tableColumns count="5">
    <tableColumn name="Topic" id="1"/>
    <tableColumn name="Time" id="2"/>
    <tableColumn name="Facilitator" id="3"/>
    <tableColumn name="Details/format" id="4"/>
    <tableColumn name="Materials" id="5"/>
  </tableColumns>
  <tableStyleInfo name="RIE agenda - meeting 4-style" showColumnStripes="0" showFirstColumn="1" showLastColumn="1" showRowStripes="1"/>
</table>
</file>

<file path=xl/tables/table5.xml><?xml version="1.0" encoding="utf-8"?>
<table xmlns="http://schemas.openxmlformats.org/spreadsheetml/2006/main" ref="A1:B12" displayName="Table_5" name="Table_5" id="5">
  <tableColumns count="2">
    <tableColumn name="Section" id="1"/>
    <tableColumn name="Who will lead" id="2"/>
  </tableColumns>
  <tableStyleInfo name="Report-out assignment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7.29"/>
    <col customWidth="1" min="2" max="2" width="8.86"/>
    <col customWidth="1" min="3" max="3" width="67.86"/>
    <col customWidth="1" min="4" max="4" width="47.29"/>
    <col customWidth="1" min="5" max="26" width="8.86"/>
  </cols>
  <sheetData>
    <row r="1">
      <c r="A1" s="1"/>
      <c r="B1" s="1"/>
      <c r="C1" s="1"/>
      <c r="D1" s="1"/>
      <c r="E1" s="2"/>
    </row>
    <row r="2">
      <c r="A2" s="3"/>
      <c r="B2" s="1"/>
      <c r="C2" s="1"/>
      <c r="D2" s="1"/>
      <c r="E2" s="2"/>
    </row>
    <row r="3" ht="19.5" customHeight="1">
      <c r="A3" s="1"/>
      <c r="B3" s="1"/>
      <c r="C3" s="1"/>
      <c r="D3" s="1"/>
      <c r="E3" s="2"/>
    </row>
    <row r="4" ht="19.5" customHeight="1">
      <c r="A4" s="1"/>
      <c r="B4" s="1"/>
      <c r="C4" s="1"/>
      <c r="D4" s="1"/>
      <c r="E4" s="2"/>
    </row>
    <row r="5">
      <c r="A5" s="4" t="s">
        <v>0</v>
      </c>
      <c r="B5" s="4" t="s">
        <v>1</v>
      </c>
      <c r="C5" s="4" t="s">
        <v>2</v>
      </c>
      <c r="D5" s="4" t="s">
        <v>3</v>
      </c>
      <c r="E5" s="5" t="s">
        <v>4</v>
      </c>
    </row>
    <row r="6" ht="45.0" customHeight="1">
      <c r="A6" s="6" t="s">
        <v>5</v>
      </c>
      <c r="B6" s="6" t="s">
        <v>6</v>
      </c>
      <c r="C6" s="7" t="s">
        <v>7</v>
      </c>
      <c r="D6" s="7" t="s">
        <v>8</v>
      </c>
      <c r="E6" s="8">
        <v>30.0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59.25" customHeight="1">
      <c r="A7" s="6" t="s">
        <v>9</v>
      </c>
      <c r="B7" s="6" t="s">
        <v>10</v>
      </c>
      <c r="C7" s="7" t="s">
        <v>11</v>
      </c>
      <c r="D7" s="7" t="s">
        <v>12</v>
      </c>
      <c r="E7" s="8">
        <v>10.0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6" t="s">
        <v>13</v>
      </c>
      <c r="B8" s="6" t="s">
        <v>14</v>
      </c>
      <c r="C8" s="7" t="s">
        <v>15</v>
      </c>
      <c r="D8" s="7" t="s">
        <v>16</v>
      </c>
      <c r="E8" s="8">
        <v>60.0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6" t="s">
        <v>17</v>
      </c>
      <c r="B9" s="6" t="s">
        <v>14</v>
      </c>
      <c r="C9" s="7" t="s">
        <v>18</v>
      </c>
      <c r="D9" s="7"/>
      <c r="E9" s="8">
        <v>10.0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45.0" customHeight="1">
      <c r="A10" s="6" t="s">
        <v>19</v>
      </c>
      <c r="B10" s="6" t="s">
        <v>14</v>
      </c>
      <c r="C10" s="7" t="s">
        <v>20</v>
      </c>
      <c r="D10" s="7" t="s">
        <v>21</v>
      </c>
      <c r="E10" s="8">
        <v>10.0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6" t="s">
        <v>22</v>
      </c>
      <c r="B11" s="10"/>
      <c r="C11" s="11"/>
      <c r="D11" s="10"/>
      <c r="E11" s="12">
        <f>SUM(E6:E10)</f>
        <v>120</v>
      </c>
    </row>
    <row r="12">
      <c r="C12" s="13"/>
    </row>
    <row r="13">
      <c r="C13" s="13"/>
    </row>
    <row r="14">
      <c r="A14" s="14" t="s">
        <v>23</v>
      </c>
      <c r="B14" s="15"/>
      <c r="C14" s="16"/>
      <c r="D14" s="15"/>
      <c r="E14" s="15"/>
    </row>
    <row r="15">
      <c r="A15" s="16" t="s">
        <v>24</v>
      </c>
      <c r="B15" s="15"/>
      <c r="C15" s="16"/>
      <c r="D15" s="15"/>
      <c r="E15" s="15"/>
    </row>
    <row r="16">
      <c r="A16" s="17" t="s">
        <v>25</v>
      </c>
      <c r="B16" s="17" t="s">
        <v>14</v>
      </c>
      <c r="C16" s="17" t="s">
        <v>26</v>
      </c>
      <c r="D16" s="18" t="s">
        <v>21</v>
      </c>
      <c r="E16" s="17">
        <v>15.0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13"/>
      <c r="C17" s="13"/>
    </row>
    <row r="18">
      <c r="A18" s="13"/>
      <c r="C18" s="13"/>
    </row>
    <row r="19">
      <c r="A19" s="13"/>
      <c r="C19" s="13"/>
    </row>
    <row r="20">
      <c r="A20" s="13"/>
      <c r="C20" s="13"/>
    </row>
    <row r="21">
      <c r="A21" s="13"/>
      <c r="C21" s="13"/>
    </row>
    <row r="22">
      <c r="A22" s="13"/>
      <c r="C22" s="13"/>
    </row>
    <row r="23">
      <c r="A23" s="13"/>
      <c r="C23" s="13"/>
    </row>
    <row r="24">
      <c r="A24" s="13"/>
      <c r="C24" s="13"/>
    </row>
    <row r="25" ht="15.75" customHeight="1">
      <c r="A25" s="13"/>
      <c r="C25" s="13"/>
    </row>
    <row r="26" ht="15.75" customHeight="1">
      <c r="A26" s="13"/>
      <c r="C26" s="13"/>
    </row>
    <row r="27" ht="15.75" customHeight="1">
      <c r="A27" s="13"/>
      <c r="C27" s="13"/>
    </row>
    <row r="28" ht="15.75" customHeight="1">
      <c r="A28" s="13"/>
      <c r="C28" s="13"/>
    </row>
    <row r="29" ht="15.75" customHeight="1">
      <c r="A29" s="13"/>
      <c r="C29" s="13"/>
    </row>
    <row r="30" ht="15.75" customHeight="1">
      <c r="A30" s="13"/>
      <c r="C30" s="13"/>
    </row>
    <row r="31" ht="15.75" customHeight="1">
      <c r="A31" s="13"/>
    </row>
    <row r="32" ht="15.75" customHeight="1">
      <c r="A32" s="13"/>
    </row>
    <row r="33" ht="15.75" customHeight="1">
      <c r="A33" s="13"/>
    </row>
    <row r="34" ht="15.75" customHeight="1">
      <c r="A34" s="13"/>
    </row>
    <row r="35" ht="15.75" customHeight="1">
      <c r="A35" s="13"/>
    </row>
    <row r="36" ht="15.75" customHeight="1">
      <c r="A36" s="13"/>
    </row>
    <row r="37" ht="15.75" customHeight="1">
      <c r="A37" s="13"/>
    </row>
    <row r="38" ht="15.75" customHeight="1">
      <c r="A38" s="13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17.29"/>
    <col customWidth="1" min="3" max="3" width="8.86"/>
    <col customWidth="1" min="4" max="4" width="67.86"/>
    <col customWidth="1" min="5" max="5" width="47.29"/>
    <col customWidth="1" min="6" max="26" width="8.86"/>
  </cols>
  <sheetData>
    <row r="1">
      <c r="A1" s="19" t="s">
        <v>0</v>
      </c>
      <c r="B1" s="20" t="s">
        <v>27</v>
      </c>
      <c r="C1" s="20" t="s">
        <v>4</v>
      </c>
      <c r="D1" s="20" t="s">
        <v>2</v>
      </c>
      <c r="E1" s="21" t="s">
        <v>3</v>
      </c>
    </row>
    <row r="2">
      <c r="A2" s="22" t="s">
        <v>28</v>
      </c>
      <c r="B2" s="23" t="s">
        <v>29</v>
      </c>
      <c r="C2" s="23">
        <v>5.0</v>
      </c>
      <c r="D2" s="24"/>
      <c r="E2" s="25" t="s">
        <v>30</v>
      </c>
    </row>
    <row r="3" ht="45.0" customHeight="1">
      <c r="A3" s="22" t="s">
        <v>31</v>
      </c>
      <c r="B3" s="23" t="s">
        <v>29</v>
      </c>
      <c r="C3" s="23">
        <v>10.0</v>
      </c>
      <c r="D3" s="24"/>
      <c r="E3" s="25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59.25" customHeight="1">
      <c r="A4" s="22" t="s">
        <v>32</v>
      </c>
      <c r="B4" s="23" t="s">
        <v>29</v>
      </c>
      <c r="C4" s="23">
        <v>30.0</v>
      </c>
      <c r="D4" s="24" t="s">
        <v>33</v>
      </c>
      <c r="E4" s="25" t="s">
        <v>34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22" t="s">
        <v>35</v>
      </c>
      <c r="B5" s="23" t="s">
        <v>29</v>
      </c>
      <c r="C5" s="23">
        <v>30.0</v>
      </c>
      <c r="D5" s="24" t="s">
        <v>36</v>
      </c>
      <c r="E5" s="25" t="s">
        <v>37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22" t="s">
        <v>38</v>
      </c>
      <c r="B6" s="23" t="s">
        <v>29</v>
      </c>
      <c r="C6" s="23">
        <v>10.0</v>
      </c>
      <c r="D6" s="24" t="s">
        <v>39</v>
      </c>
      <c r="E6" s="25" t="s">
        <v>21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22" t="s">
        <v>40</v>
      </c>
      <c r="B7" s="23" t="s">
        <v>29</v>
      </c>
      <c r="C7" s="23">
        <v>10.0</v>
      </c>
      <c r="D7" s="24" t="s">
        <v>41</v>
      </c>
      <c r="E7" s="25" t="s">
        <v>42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22" t="s">
        <v>43</v>
      </c>
      <c r="B8" s="23" t="s">
        <v>29</v>
      </c>
      <c r="C8" s="26">
        <v>15.0</v>
      </c>
      <c r="D8" s="26" t="s">
        <v>44</v>
      </c>
      <c r="E8" s="25" t="s">
        <v>42</v>
      </c>
    </row>
    <row r="9">
      <c r="A9" s="22" t="s">
        <v>17</v>
      </c>
      <c r="B9" s="23" t="s">
        <v>29</v>
      </c>
      <c r="C9" s="23">
        <v>5.0</v>
      </c>
      <c r="D9" s="24" t="s">
        <v>45</v>
      </c>
      <c r="E9" s="25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22" t="s">
        <v>46</v>
      </c>
      <c r="B10" s="23" t="s">
        <v>29</v>
      </c>
      <c r="C10" s="23">
        <v>5.0</v>
      </c>
      <c r="D10" s="24" t="s">
        <v>47</v>
      </c>
      <c r="E10" s="25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45.0" customHeight="1">
      <c r="A11" s="22" t="s">
        <v>19</v>
      </c>
      <c r="B11" s="23" t="s">
        <v>29</v>
      </c>
      <c r="C11" s="23">
        <v>5.0</v>
      </c>
      <c r="D11" s="24" t="s">
        <v>48</v>
      </c>
      <c r="E11" s="25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27" t="s">
        <v>22</v>
      </c>
      <c r="B12" s="28"/>
      <c r="C12" s="29">
        <f>SUM(C3:C11)</f>
        <v>120</v>
      </c>
      <c r="D12" s="30"/>
      <c r="E12" s="31"/>
    </row>
    <row r="13">
      <c r="D13" s="13"/>
    </row>
    <row r="14">
      <c r="D14" s="13"/>
    </row>
    <row r="15">
      <c r="A15" s="32" t="s">
        <v>49</v>
      </c>
      <c r="B15" s="13"/>
      <c r="D15" s="13"/>
    </row>
    <row r="16">
      <c r="A16" s="13" t="s">
        <v>50</v>
      </c>
      <c r="B16" s="13"/>
      <c r="D16" s="13"/>
    </row>
    <row r="17">
      <c r="A17" s="13" t="s">
        <v>51</v>
      </c>
      <c r="B17" s="13"/>
      <c r="C17" s="13" t="s">
        <v>52</v>
      </c>
    </row>
    <row r="18">
      <c r="A18" s="33" t="s">
        <v>53</v>
      </c>
      <c r="C18" s="33" t="s">
        <v>54</v>
      </c>
      <c r="D18" s="13"/>
    </row>
    <row r="19">
      <c r="A19" s="33" t="s">
        <v>55</v>
      </c>
      <c r="C19" s="33" t="s">
        <v>56</v>
      </c>
      <c r="D19" s="13"/>
    </row>
    <row r="20">
      <c r="D20" s="13"/>
    </row>
    <row r="21" ht="15.75" customHeight="1">
      <c r="D21" s="13"/>
    </row>
    <row r="22" ht="15.75" customHeight="1">
      <c r="D22" s="13"/>
    </row>
    <row r="23" ht="15.75" customHeight="1">
      <c r="D23" s="13"/>
    </row>
    <row r="24" ht="15.75" customHeight="1">
      <c r="D24" s="13"/>
    </row>
    <row r="25" ht="15.75" customHeight="1">
      <c r="D25" s="13"/>
    </row>
    <row r="26" ht="15.75" customHeight="1">
      <c r="D26" s="13"/>
    </row>
    <row r="27" ht="15.75" customHeight="1">
      <c r="D27" s="13"/>
    </row>
    <row r="28" ht="15.75" customHeight="1">
      <c r="D28" s="13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7.29"/>
    <col customWidth="1" min="2" max="3" width="8.86"/>
    <col customWidth="1" min="4" max="4" width="67.86"/>
    <col customWidth="1" min="5" max="5" width="47.29"/>
    <col customWidth="1" min="6" max="26" width="8.86"/>
  </cols>
  <sheetData>
    <row r="1">
      <c r="A1" s="19" t="s">
        <v>0</v>
      </c>
      <c r="B1" s="20" t="s">
        <v>4</v>
      </c>
      <c r="C1" s="20" t="s">
        <v>57</v>
      </c>
      <c r="D1" s="20" t="s">
        <v>2</v>
      </c>
      <c r="E1" s="21" t="s">
        <v>3</v>
      </c>
    </row>
    <row r="2">
      <c r="A2" s="22" t="s">
        <v>58</v>
      </c>
      <c r="B2" s="23">
        <v>5.0</v>
      </c>
      <c r="C2" s="23" t="s">
        <v>29</v>
      </c>
      <c r="D2" s="24"/>
      <c r="E2" s="25" t="s">
        <v>59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45.0" customHeight="1">
      <c r="A3" s="22" t="s">
        <v>60</v>
      </c>
      <c r="B3" s="23">
        <v>15.0</v>
      </c>
      <c r="C3" s="23" t="s">
        <v>29</v>
      </c>
      <c r="D3" s="24" t="s">
        <v>61</v>
      </c>
      <c r="E3" s="25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22" t="s">
        <v>62</v>
      </c>
      <c r="B4" s="23">
        <v>15.0</v>
      </c>
      <c r="C4" s="23" t="s">
        <v>29</v>
      </c>
      <c r="D4" s="24" t="s">
        <v>63</v>
      </c>
      <c r="E4" s="25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22" t="s">
        <v>64</v>
      </c>
      <c r="B5" s="23">
        <v>10.0</v>
      </c>
      <c r="C5" s="23" t="s">
        <v>29</v>
      </c>
      <c r="D5" s="24" t="s">
        <v>65</v>
      </c>
      <c r="E5" s="25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22" t="s">
        <v>66</v>
      </c>
      <c r="B6" s="23">
        <v>20.0</v>
      </c>
      <c r="C6" s="23" t="s">
        <v>29</v>
      </c>
      <c r="D6" s="24" t="s">
        <v>67</v>
      </c>
      <c r="E6" s="25" t="s">
        <v>68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22" t="s">
        <v>69</v>
      </c>
      <c r="B7" s="23">
        <v>60.0</v>
      </c>
      <c r="C7" s="23" t="s">
        <v>29</v>
      </c>
      <c r="D7" s="24" t="s">
        <v>70</v>
      </c>
      <c r="E7" s="25" t="s">
        <v>71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22" t="s">
        <v>72</v>
      </c>
      <c r="B8" s="23">
        <v>15.0</v>
      </c>
      <c r="C8" s="23" t="s">
        <v>29</v>
      </c>
      <c r="D8" s="24" t="s">
        <v>73</v>
      </c>
      <c r="E8" s="25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22" t="s">
        <v>74</v>
      </c>
      <c r="B9" s="23">
        <v>5.0</v>
      </c>
      <c r="C9" s="23" t="s">
        <v>29</v>
      </c>
      <c r="D9" s="24" t="s">
        <v>75</v>
      </c>
      <c r="E9" s="25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45.0" customHeight="1">
      <c r="A10" s="22" t="s">
        <v>19</v>
      </c>
      <c r="B10" s="23">
        <v>5.0</v>
      </c>
      <c r="C10" s="23" t="s">
        <v>29</v>
      </c>
      <c r="D10" s="24" t="s">
        <v>48</v>
      </c>
      <c r="E10" s="25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27" t="s">
        <v>22</v>
      </c>
      <c r="B11" s="29">
        <f>SUM(B2:B10)</f>
        <v>150</v>
      </c>
      <c r="C11" s="29"/>
      <c r="D11" s="30"/>
      <c r="E11" s="31"/>
    </row>
    <row r="12">
      <c r="D12" s="13"/>
    </row>
    <row r="13">
      <c r="D13" s="13"/>
    </row>
    <row r="14">
      <c r="D14" s="13"/>
    </row>
    <row r="15">
      <c r="D15" s="13"/>
    </row>
    <row r="16">
      <c r="D16" s="13"/>
    </row>
    <row r="17">
      <c r="A17" s="13" t="s">
        <v>49</v>
      </c>
      <c r="D17" s="13"/>
    </row>
    <row r="18">
      <c r="A18" s="13" t="s">
        <v>51</v>
      </c>
      <c r="B18" s="13" t="s">
        <v>52</v>
      </c>
      <c r="C18" s="13"/>
    </row>
    <row r="19">
      <c r="A19" s="33" t="s">
        <v>53</v>
      </c>
      <c r="B19" s="33" t="s">
        <v>54</v>
      </c>
      <c r="D19" s="13"/>
    </row>
    <row r="20">
      <c r="A20" s="33" t="s">
        <v>55</v>
      </c>
      <c r="B20" s="33" t="s">
        <v>56</v>
      </c>
      <c r="D20" s="13"/>
    </row>
    <row r="21" ht="15.75" customHeight="1">
      <c r="D21" s="13"/>
    </row>
    <row r="22" ht="15.75" customHeight="1">
      <c r="D22" s="13"/>
    </row>
    <row r="23" ht="15.75" customHeight="1">
      <c r="D23" s="13"/>
    </row>
    <row r="24" ht="15.75" customHeight="1">
      <c r="D24" s="13"/>
    </row>
    <row r="25" ht="15.75" customHeight="1">
      <c r="D25" s="13"/>
    </row>
    <row r="26" ht="15.75" customHeight="1">
      <c r="D26" s="13"/>
    </row>
    <row r="27" ht="15.75" customHeight="1">
      <c r="D27" s="13"/>
    </row>
    <row r="28" ht="15.75" customHeight="1">
      <c r="D28" s="13"/>
    </row>
    <row r="29" ht="15.75" customHeight="1">
      <c r="D29" s="13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6.0"/>
    <col customWidth="1" min="2" max="3" width="8.29"/>
    <col customWidth="1" min="4" max="4" width="73.29"/>
    <col customWidth="1" min="5" max="5" width="33.29"/>
    <col customWidth="1" min="6" max="26" width="8.86"/>
  </cols>
  <sheetData>
    <row r="1">
      <c r="A1" s="34" t="s">
        <v>0</v>
      </c>
      <c r="B1" s="34" t="s">
        <v>4</v>
      </c>
      <c r="C1" s="34" t="s">
        <v>57</v>
      </c>
      <c r="D1" s="34" t="s">
        <v>2</v>
      </c>
      <c r="E1" s="34" t="s">
        <v>3</v>
      </c>
    </row>
    <row r="2">
      <c r="A2" s="23" t="s">
        <v>58</v>
      </c>
      <c r="B2" s="23">
        <v>5.0</v>
      </c>
      <c r="C2" s="35" t="s">
        <v>29</v>
      </c>
      <c r="D2" s="24"/>
      <c r="E2" s="36"/>
    </row>
    <row r="3">
      <c r="A3" s="23" t="s">
        <v>76</v>
      </c>
      <c r="B3" s="23">
        <v>10.0</v>
      </c>
      <c r="C3" s="35" t="s">
        <v>29</v>
      </c>
      <c r="D3" s="24" t="s">
        <v>77</v>
      </c>
      <c r="E3" s="24"/>
    </row>
    <row r="4">
      <c r="A4" s="23" t="s">
        <v>78</v>
      </c>
      <c r="B4" s="23">
        <v>10.0</v>
      </c>
      <c r="C4" s="35" t="s">
        <v>29</v>
      </c>
      <c r="D4" s="24" t="s">
        <v>79</v>
      </c>
      <c r="E4" s="24"/>
    </row>
    <row r="5">
      <c r="A5" s="23" t="s">
        <v>80</v>
      </c>
      <c r="B5" s="23">
        <v>45.0</v>
      </c>
      <c r="C5" s="35" t="s">
        <v>29</v>
      </c>
      <c r="D5" s="24" t="s">
        <v>81</v>
      </c>
      <c r="E5" s="24" t="s">
        <v>82</v>
      </c>
    </row>
    <row r="6">
      <c r="A6" s="23" t="s">
        <v>83</v>
      </c>
      <c r="B6" s="23">
        <v>40.0</v>
      </c>
      <c r="C6" s="35" t="s">
        <v>10</v>
      </c>
      <c r="D6" s="24" t="s">
        <v>84</v>
      </c>
      <c r="E6" s="24" t="s">
        <v>85</v>
      </c>
    </row>
    <row r="7">
      <c r="A7" s="23" t="s">
        <v>86</v>
      </c>
      <c r="B7" s="23">
        <v>10.0</v>
      </c>
      <c r="C7" s="35" t="s">
        <v>10</v>
      </c>
      <c r="D7" s="24" t="s">
        <v>48</v>
      </c>
      <c r="E7" s="24"/>
    </row>
    <row r="8">
      <c r="A8" s="23" t="s">
        <v>22</v>
      </c>
      <c r="B8" s="26">
        <f>SUM(B2:B7)</f>
        <v>120</v>
      </c>
      <c r="C8" s="26"/>
      <c r="D8" s="37"/>
      <c r="E8" s="2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5.0"/>
    <col customWidth="1" min="2" max="2" width="20.43"/>
    <col customWidth="1" min="3" max="26" width="8.86"/>
  </cols>
  <sheetData>
    <row r="1">
      <c r="A1" s="38" t="s">
        <v>87</v>
      </c>
      <c r="B1" s="38" t="s">
        <v>88</v>
      </c>
    </row>
    <row r="2">
      <c r="A2" s="39" t="s">
        <v>89</v>
      </c>
      <c r="B2" s="38" t="s">
        <v>10</v>
      </c>
    </row>
    <row r="3">
      <c r="A3" s="39" t="s">
        <v>90</v>
      </c>
      <c r="B3" s="38" t="s">
        <v>10</v>
      </c>
    </row>
    <row r="4">
      <c r="A4" s="39" t="s">
        <v>91</v>
      </c>
      <c r="B4" s="38" t="s">
        <v>92</v>
      </c>
    </row>
    <row r="5">
      <c r="A5" s="39" t="s">
        <v>32</v>
      </c>
      <c r="B5" s="38" t="s">
        <v>92</v>
      </c>
    </row>
    <row r="6">
      <c r="A6" s="39" t="s">
        <v>93</v>
      </c>
      <c r="B6" s="38" t="s">
        <v>92</v>
      </c>
    </row>
    <row r="7">
      <c r="A7" s="39" t="s">
        <v>94</v>
      </c>
      <c r="B7" s="38" t="s">
        <v>92</v>
      </c>
    </row>
    <row r="8">
      <c r="A8" s="39" t="s">
        <v>95</v>
      </c>
      <c r="B8" s="38" t="s">
        <v>92</v>
      </c>
    </row>
    <row r="9">
      <c r="A9" s="39" t="s">
        <v>96</v>
      </c>
      <c r="B9" s="38" t="s">
        <v>92</v>
      </c>
    </row>
    <row r="10">
      <c r="A10" s="39" t="s">
        <v>97</v>
      </c>
      <c r="B10" s="38" t="s">
        <v>10</v>
      </c>
    </row>
    <row r="11">
      <c r="A11" s="39" t="s">
        <v>98</v>
      </c>
      <c r="B11" s="38" t="s">
        <v>99</v>
      </c>
    </row>
    <row r="12">
      <c r="A12" s="39" t="s">
        <v>100</v>
      </c>
      <c r="B12" s="38" t="s">
        <v>10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